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6" i="1" s="1"/>
  <c r="J25" i="1"/>
  <c r="J26" i="1" s="1"/>
  <c r="I25" i="1"/>
  <c r="I26" i="1" s="1"/>
  <c r="H25" i="1"/>
  <c r="H26" i="1" s="1"/>
  <c r="E25" i="1"/>
  <c r="E26" i="1" s="1"/>
  <c r="G20" i="1"/>
  <c r="J20" i="1"/>
  <c r="I20" i="1"/>
  <c r="H20" i="1"/>
  <c r="E20" i="1"/>
  <c r="F13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<sst xmlns="http://schemas.openxmlformats.org/spreadsheetml/2006/main" count="41" uniqueCount="40">
  <si>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</si>
  <si>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</si>
  <si>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</si>
  <si>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</si>
  <si>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</si>
  <si>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</si>
  <si>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</si>
  <si>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</si>
  <si>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</si>
  <si>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</si>
  <si>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</si>
  <si>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</si>
  <si>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</si>
  <si>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</si>
  <si>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</si>
  <si>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</si>
  <si>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</si>
  <si>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</si>
  <si>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</si>
  <si>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</si>
  <si>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</si>
  <si>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</si>
  <si>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Хлеб пшеничный</t>
  </si>
  <si>
    <t>МБОУ "Новослободская СОШ"</t>
  </si>
  <si>
    <t>Омлет натуральный</t>
  </si>
  <si>
    <t>Чай с лимоном</t>
  </si>
  <si>
    <t>Фрукты (апельсин)</t>
  </si>
  <si>
    <t>Салат из свежих помидоров и огурцов</t>
  </si>
  <si>
    <t>Суп картофельный с макаронными изделиями</t>
  </si>
  <si>
    <t>Каша гречневая рассыпчатая</t>
  </si>
  <si>
    <t xml:space="preserve">Котлеты, биточки, шницели рубленные </t>
  </si>
  <si>
    <t>Сок</t>
  </si>
  <si>
    <t>Хлеб ржаной (ржано-пшеничный)</t>
  </si>
  <si>
    <t>полдник</t>
  </si>
  <si>
    <t>Кефир</t>
  </si>
  <si>
    <t>Декор Сложный</t>
  </si>
  <si>
    <t xml:space="preserve">итого </t>
  </si>
  <si>
    <t>итого</t>
  </si>
  <si>
    <t>итого за день</t>
  </si>
  <si>
    <t xml:space="preserve">02.06.2025г.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</si>
</sst>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justify" vertical="center"/>
    </xf>
    <xf numFmtId="14" fontId="0" fillId="2" borderId="1" xfId="0" applyNumberFormat="1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vertical="top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2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2" fontId="0" fillId="2" borderId="12" xfId="0" applyNumberForma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18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6" sqref="M5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45" x14ac:dyDescent="0.25">
      <c r="A1" t="s">
        <v>0</v>
      </c>
      <c r="B1" s="52" t="s">
        <v>23</v>
      </c>
      <c r="C1" s="53"/>
      <c r="D1" s="54"/>
      <c r="E1" t="s">
        <v>16</v>
      </c>
      <c r="F1" s="23"/>
      <c r="I1" t="s">
        <v>20</v>
      </c>
      <c r="J1" s="40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x14ac:dyDescent="0.25">
      <c r="A4" s="4" t="s">
        <v>9</v>
      </c>
      <c r="B4" s="5"/>
      <c r="C4" s="43">
        <v>301</v>
      </c>
      <c r="D4" s="41" t="s">
        <v>24</v>
      </c>
      <c r="E4" s="43">
        <v>200</v>
      </c>
      <c r="F4" s="39"/>
      <c r="G4" s="43">
        <v>326.16000000000003</v>
      </c>
      <c r="H4" s="43">
        <v>17.239999999999998</v>
      </c>
      <c r="I4" s="43">
        <v>26.76</v>
      </c>
      <c r="J4" s="43">
        <v>4.62</v>
      </c>
    </row>
    <row r="5" spans="1:10" ht="15" customHeight="1" x14ac:dyDescent="0.25">
      <c r="A5" s="7"/>
      <c r="B5" s="2"/>
      <c r="C5" s="43">
        <v>108</v>
      </c>
      <c r="D5" s="41" t="s">
        <v>22</v>
      </c>
      <c r="E5" s="43">
        <v>60</v>
      </c>
      <c r="F5" s="39"/>
      <c r="G5" s="45">
        <v>141</v>
      </c>
      <c r="H5" s="45">
        <v>4.5599999999999996</v>
      </c>
      <c r="I5" s="45">
        <v>0.48</v>
      </c>
      <c r="J5" s="45">
        <v>29.52</v>
      </c>
    </row>
    <row r="6" spans="1:10" ht="15" customHeight="1" x14ac:dyDescent="0.25">
      <c r="A6" s="7"/>
      <c r="B6" s="1"/>
      <c r="C6" s="43">
        <v>494</v>
      </c>
      <c r="D6" s="41" t="s">
        <v>25</v>
      </c>
      <c r="E6" s="43">
        <v>200</v>
      </c>
      <c r="F6" s="39"/>
      <c r="G6" s="44">
        <v>61</v>
      </c>
      <c r="H6" s="44">
        <v>0.1</v>
      </c>
      <c r="I6" s="44">
        <v>0</v>
      </c>
      <c r="J6" s="44">
        <v>15.2</v>
      </c>
    </row>
    <row r="7" spans="1:10" ht="15" customHeight="1" x14ac:dyDescent="0.25">
      <c r="A7" s="7"/>
      <c r="B7" s="1"/>
      <c r="C7" s="39"/>
      <c r="D7" s="42" t="s">
        <v>26</v>
      </c>
      <c r="E7" s="44">
        <v>180</v>
      </c>
      <c r="F7" s="39"/>
      <c r="G7" s="46">
        <v>107.5</v>
      </c>
      <c r="H7" s="46">
        <v>2.25</v>
      </c>
      <c r="I7" s="46">
        <v>0.5</v>
      </c>
      <c r="J7" s="46">
        <v>20.25</v>
      </c>
    </row>
    <row r="8" spans="1:10" ht="15" customHeight="1" x14ac:dyDescent="0.25">
      <c r="A8" s="7"/>
      <c r="B8" s="1"/>
      <c r="C8" s="39"/>
      <c r="D8" s="39"/>
      <c r="E8" s="39"/>
      <c r="F8" s="39"/>
      <c r="G8" s="39"/>
      <c r="H8" s="39"/>
      <c r="I8" s="39"/>
      <c r="J8" s="39"/>
    </row>
    <row r="9" spans="1:10" x14ac:dyDescent="0.25">
      <c r="A9" s="7"/>
      <c r="B9" s="2"/>
      <c r="C9" s="39"/>
      <c r="D9" s="39"/>
      <c r="E9" s="39"/>
      <c r="F9" s="39"/>
      <c r="G9" s="39"/>
      <c r="H9" s="39"/>
      <c r="I9" s="39"/>
      <c r="J9" s="39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10</v>
      </c>
      <c r="B11" s="2"/>
      <c r="C11" s="39"/>
      <c r="D11" s="39"/>
      <c r="E11" s="39"/>
      <c r="F11" s="39"/>
      <c r="G11" s="39"/>
      <c r="H11" s="39"/>
      <c r="I11" s="39"/>
      <c r="J11" s="39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 t="s">
        <v>37</v>
      </c>
      <c r="B13" s="47"/>
      <c r="C13" s="47"/>
      <c r="D13" s="47"/>
      <c r="E13" s="47">
        <v>640</v>
      </c>
      <c r="F13" s="47">
        <f>F9+F10+F11+F12</f>
        <v>0</v>
      </c>
      <c r="G13" s="47">
        <v>635.66000000000008</v>
      </c>
      <c r="H13" s="47">
        <v>24.15</v>
      </c>
      <c r="I13" s="26">
        <v>27.740000000000002</v>
      </c>
      <c r="J13" s="49">
        <v>69.59</v>
      </c>
    </row>
    <row r="14" spans="1:10" x14ac:dyDescent="0.25">
      <c r="A14" s="7" t="s">
        <v>11</v>
      </c>
      <c r="B14" s="10" t="s">
        <v>12</v>
      </c>
      <c r="C14" s="44">
        <v>31</v>
      </c>
      <c r="D14" s="50" t="s">
        <v>27</v>
      </c>
      <c r="E14" s="43">
        <v>100</v>
      </c>
      <c r="F14" s="27"/>
      <c r="G14" s="51">
        <v>64</v>
      </c>
      <c r="H14" s="43">
        <v>0.9</v>
      </c>
      <c r="I14" s="43">
        <v>5.0999999999999996</v>
      </c>
      <c r="J14" s="43">
        <v>3.6</v>
      </c>
    </row>
    <row r="15" spans="1:10" ht="15" customHeight="1" x14ac:dyDescent="0.25">
      <c r="A15" s="7"/>
      <c r="B15" s="1" t="s">
        <v>13</v>
      </c>
      <c r="C15" s="44">
        <v>103</v>
      </c>
      <c r="D15" s="42" t="s">
        <v>28</v>
      </c>
      <c r="E15" s="44">
        <v>250</v>
      </c>
      <c r="F15" s="25"/>
      <c r="G15" s="45">
        <v>118.25</v>
      </c>
      <c r="H15" s="44">
        <v>2.7</v>
      </c>
      <c r="I15" s="44">
        <v>2.85</v>
      </c>
      <c r="J15" s="44">
        <v>17.45</v>
      </c>
    </row>
    <row r="16" spans="1:10" x14ac:dyDescent="0.25">
      <c r="A16" s="7"/>
      <c r="B16" s="1" t="s">
        <v>14</v>
      </c>
      <c r="C16" s="44">
        <v>237</v>
      </c>
      <c r="D16" s="42" t="s">
        <v>29</v>
      </c>
      <c r="E16" s="44">
        <v>200</v>
      </c>
      <c r="F16" s="25"/>
      <c r="G16" s="44">
        <v>337.4</v>
      </c>
      <c r="H16" s="44">
        <v>11.4</v>
      </c>
      <c r="I16" s="44">
        <v>10.46</v>
      </c>
      <c r="J16" s="44">
        <v>49.44</v>
      </c>
    </row>
    <row r="17" spans="1:10" x14ac:dyDescent="0.25">
      <c r="A17" s="7"/>
      <c r="B17" s="1" t="s">
        <v>15</v>
      </c>
      <c r="C17" s="44">
        <v>282</v>
      </c>
      <c r="D17" s="42" t="s">
        <v>30</v>
      </c>
      <c r="E17" s="44">
        <v>100</v>
      </c>
      <c r="F17" s="25"/>
      <c r="G17" s="44">
        <v>228.75</v>
      </c>
      <c r="H17" s="44">
        <v>15.55</v>
      </c>
      <c r="I17" s="44">
        <v>11.55</v>
      </c>
      <c r="J17" s="44">
        <v>15.7</v>
      </c>
    </row>
    <row r="18" spans="1:10" x14ac:dyDescent="0.25">
      <c r="A18" s="7"/>
      <c r="B18" s="1" t="s">
        <v>21</v>
      </c>
      <c r="C18" s="44">
        <v>518</v>
      </c>
      <c r="D18" s="42" t="s">
        <v>31</v>
      </c>
      <c r="E18" s="43">
        <v>200</v>
      </c>
      <c r="F18" s="25"/>
      <c r="G18" s="51">
        <v>92</v>
      </c>
      <c r="H18" s="43">
        <v>1</v>
      </c>
      <c r="I18" s="43">
        <v>0.2</v>
      </c>
      <c r="J18" s="43">
        <v>0.2</v>
      </c>
    </row>
    <row r="19" spans="1:10" x14ac:dyDescent="0.25">
      <c r="A19" s="7"/>
      <c r="B19" s="1" t="s">
        <v>17</v>
      </c>
      <c r="C19" s="43">
        <v>516</v>
      </c>
      <c r="D19" s="42" t="s">
        <v>32</v>
      </c>
      <c r="E19" s="44">
        <v>60</v>
      </c>
      <c r="F19" s="25"/>
      <c r="G19" s="45">
        <v>115.8</v>
      </c>
      <c r="H19" s="45">
        <v>4.2</v>
      </c>
      <c r="I19" s="45">
        <v>0.66</v>
      </c>
      <c r="J19" s="45">
        <v>24.18</v>
      </c>
    </row>
    <row r="20" spans="1:10" x14ac:dyDescent="0.25">
      <c r="A20" s="7" t="s">
        <v>37</v>
      </c>
      <c r="B20" s="1"/>
      <c r="C20" s="39"/>
      <c r="D20" s="33"/>
      <c r="E20" s="47">
        <f>E14+E15+E16+E17+E18+E19</f>
        <v>910</v>
      </c>
      <c r="F20" s="25"/>
      <c r="G20" s="47">
        <f t="shared" ref="G20" si="0">G14+G15+G16+G17+G18+G19</f>
        <v>956.19999999999993</v>
      </c>
      <c r="H20" s="47">
        <f t="shared" ref="H20:J20" si="1">H14+H15+H16+H17+H18+H19</f>
        <v>35.75</v>
      </c>
      <c r="I20" s="47">
        <f t="shared" si="1"/>
        <v>30.82</v>
      </c>
      <c r="J20" s="47">
        <f t="shared" si="1"/>
        <v>110.57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/>
      <c r="B23" s="55"/>
      <c r="C23" s="43">
        <v>280</v>
      </c>
      <c r="D23" s="43" t="s">
        <v>34</v>
      </c>
      <c r="E23" s="43">
        <v>200</v>
      </c>
      <c r="F23" s="24"/>
      <c r="G23" s="43">
        <v>114</v>
      </c>
      <c r="H23" s="43">
        <v>5.7</v>
      </c>
      <c r="I23" s="43">
        <v>6.3</v>
      </c>
      <c r="J23" s="43">
        <v>7.8</v>
      </c>
    </row>
    <row r="24" spans="1:10" x14ac:dyDescent="0.25">
      <c r="A24" s="7" t="s">
        <v>33</v>
      </c>
      <c r="B24" s="56"/>
      <c r="C24" s="43"/>
      <c r="D24" s="43" t="s">
        <v>35</v>
      </c>
      <c r="E24" s="43">
        <v>65</v>
      </c>
      <c r="F24" s="25"/>
      <c r="G24" s="43">
        <v>279.5</v>
      </c>
      <c r="H24" s="43">
        <v>4.55</v>
      </c>
      <c r="I24" s="43">
        <v>13.65</v>
      </c>
      <c r="J24" s="43">
        <v>34.450000000000003</v>
      </c>
    </row>
    <row r="25" spans="1:10" x14ac:dyDescent="0.25">
      <c r="A25" s="7" t="s">
        <v>36</v>
      </c>
      <c r="B25" s="57"/>
      <c r="C25" s="57"/>
      <c r="D25" s="48"/>
      <c r="E25" s="48">
        <f>E23+E24</f>
        <v>265</v>
      </c>
      <c r="F25" s="30"/>
      <c r="G25" s="48">
        <f t="shared" ref="G25" si="2">G23+G24</f>
        <v>393.5</v>
      </c>
      <c r="H25" s="48">
        <f t="shared" ref="H25:J25" si="3">H23+H24</f>
        <v>10.25</v>
      </c>
      <c r="I25" s="48">
        <f t="shared" si="3"/>
        <v>19.95</v>
      </c>
      <c r="J25" s="48">
        <f t="shared" si="3"/>
        <v>42.25</v>
      </c>
    </row>
    <row r="26" spans="1:10" ht="15.75" thickBot="1" x14ac:dyDescent="0.3">
      <c r="A26" s="8" t="s">
        <v>38</v>
      </c>
      <c r="B26" s="9"/>
      <c r="C26" s="9"/>
      <c r="D26" s="34"/>
      <c r="E26" s="47">
        <f>E15+E22+E25</f>
        <v>515</v>
      </c>
      <c r="F26" s="26"/>
      <c r="G26" s="47">
        <f t="shared" ref="G26" si="4">G15+G22+G25</f>
        <v>511.75</v>
      </c>
      <c r="H26" s="47">
        <f t="shared" ref="H26:J26" si="5">H15+H22+H25</f>
        <v>12.95</v>
      </c>
      <c r="I26" s="47">
        <f t="shared" si="5"/>
        <v>22.8</v>
      </c>
      <c r="J26" s="47">
        <f t="shared" si="5"/>
        <v>59.7</v>
      </c>
    </row>
    <row r="27" spans="1:10" x14ac:dyDescent="0.25">
      <c r="A27" s="7"/>
      <c r="B27" s="5"/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/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/>
      <c r="B33" s="11"/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/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/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3">
    <mergeCell ref="B1:D1"/>
    <mergeCell ref="B23:B24"/>
    <mergeCell ref="B25:C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2022-08-23T08:18:40Z</cp:lastPrinted>
  <dcterms:created xsi:type="dcterms:W3CDTF">2015-06-05T18:19:34Z</dcterms:created>
  <dcterms:modified xsi:type="dcterms:W3CDTF">2025-06-03T17:32:50Z</dcterms:modified>
</cp:coreProperties>
</file>