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J17" i="1"/>
  <c r="I17" i="1"/>
  <c r="H17" i="1"/>
  <c r="G21" i="1"/>
  <c r="J21" i="1"/>
  <c r="I21" i="1"/>
  <c r="H21" i="1"/>
  <c r="E21" i="1"/>
  <c r="G8" i="1"/>
  <c r="J8" i="1"/>
  <c r="I8" i="1"/>
  <c r="H8" i="1"/>
  <c r="E8" i="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<sst xmlns="http://schemas.openxmlformats.org/spreadsheetml/2006/main" count="34" uniqueCount="32">
  <si>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</si>
  <si>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</si>
  <si>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</si>
  <si>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</si>
  <si>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</si>
  <si>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</si>
  <si>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</si>
  <si>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</si>
  <si>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</si>
  <si>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</si>
  <si>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</si>
  <si>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</si>
  <si>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</si>
  <si>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</si>
  <si>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</si>
  <si>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Кофейный напиток на молоке</t>
  </si>
  <si>
    <t>МБОУ "Новослободская СОШ"</t>
  </si>
  <si>
    <t>Запеканка из творога с повидлом</t>
  </si>
  <si>
    <t>Бутерброд с маслом (сливочным)</t>
  </si>
  <si>
    <t>Чай с сахаром</t>
  </si>
  <si>
    <t>итого</t>
  </si>
  <si>
    <t>200/26</t>
  </si>
  <si>
    <t>Овощи натуральные свежие (помидоры)</t>
  </si>
  <si>
    <t>Щи из свежей капусты с картофелем</t>
  </si>
  <si>
    <t>Макаронные изделия отварные</t>
  </si>
  <si>
    <t xml:space="preserve">Птица тушеная </t>
  </si>
  <si>
    <t>Компот из смеси сухофруктов</t>
  </si>
  <si>
    <t>Хлеб ржаной (ржано-пшеничный)</t>
  </si>
  <si>
    <t>Слойка с вареной сгущенкой</t>
  </si>
  <si>
    <t xml:space="preserve">полдник </t>
  </si>
  <si>
    <t>итого за день</t>
  </si>
  <si>
    <t>09.06.2025г.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</si>
</sst>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left" vertical="top"/>
    </xf>
    <xf numFmtId="0" fontId="2" fillId="3" borderId="1" xfId="0" applyNumberFormat="1" applyFont="1" applyFill="1" applyBorder="1" applyAlignment="1" applyProtection="1">
      <alignment horizontal="left" vertical="top"/>
    </xf>
    <xf numFmtId="2" fontId="3" fillId="3" borderId="1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left" vertical="top"/>
    </xf>
    <xf numFmtId="0" fontId="2" fillId="3" borderId="1" xfId="0" applyFont="1" applyFill="1" applyBorder="1" applyAlignment="1">
      <alignment vertical="top" wrapText="1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1" fillId="3" borderId="0" xfId="0" applyFont="1" applyFill="1" applyAlignment="1">
      <alignment wrapText="1"/>
    </xf>
    <xf numFmtId="2" fontId="2" fillId="3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6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16</v>
      </c>
      <c r="C1" s="53"/>
      <c r="D1" s="54"/>
      <c r="E1" t="s">
        <v>11</v>
      </c>
      <c r="F1" s="24"/>
      <c r="I1" t="s">
        <v>14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customHeight="1" x14ac:dyDescent="0.25">
      <c r="A4" s="4" t="s">
        <v>9</v>
      </c>
      <c r="B4" s="5"/>
      <c r="C4" s="42">
        <v>319</v>
      </c>
      <c r="D4" s="41" t="s">
        <v>17</v>
      </c>
      <c r="E4" s="42" t="s">
        <v>21</v>
      </c>
      <c r="F4" s="40"/>
      <c r="G4" s="42">
        <v>130.24</v>
      </c>
      <c r="H4" s="42">
        <v>7.68</v>
      </c>
      <c r="I4" s="42">
        <v>7.29</v>
      </c>
      <c r="J4" s="42">
        <v>16.23</v>
      </c>
    </row>
    <row r="5" spans="1:10" ht="15" customHeight="1" x14ac:dyDescent="0.25">
      <c r="A5" s="7"/>
      <c r="B5" s="2"/>
      <c r="C5" s="42">
        <v>1</v>
      </c>
      <c r="D5" s="41" t="s">
        <v>18</v>
      </c>
      <c r="E5" s="42">
        <v>50</v>
      </c>
      <c r="F5" s="40"/>
      <c r="G5" s="42">
        <v>182.5</v>
      </c>
      <c r="H5" s="42">
        <v>3</v>
      </c>
      <c r="I5" s="42">
        <v>10.75</v>
      </c>
      <c r="J5" s="42">
        <v>18.25</v>
      </c>
    </row>
    <row r="6" spans="1:10" ht="15" customHeight="1" x14ac:dyDescent="0.25">
      <c r="A6" s="7"/>
      <c r="B6" s="1"/>
      <c r="C6" s="42">
        <v>268</v>
      </c>
      <c r="D6" s="42" t="s">
        <v>19</v>
      </c>
      <c r="E6" s="43">
        <v>200</v>
      </c>
      <c r="F6" s="40"/>
      <c r="G6" s="46">
        <v>35</v>
      </c>
      <c r="H6" s="43">
        <v>0.1</v>
      </c>
      <c r="I6" s="43">
        <v>0.04</v>
      </c>
      <c r="J6" s="43">
        <v>9.9</v>
      </c>
    </row>
    <row r="7" spans="1:10" x14ac:dyDescent="0.25">
      <c r="A7" s="7"/>
      <c r="B7" s="2"/>
      <c r="C7" s="40"/>
      <c r="D7" s="40"/>
      <c r="E7" s="43"/>
      <c r="F7" s="40"/>
      <c r="G7" s="45"/>
      <c r="H7" s="45"/>
      <c r="I7" s="45"/>
      <c r="J7" s="45"/>
    </row>
    <row r="8" spans="1:10" ht="15.75" thickBot="1" x14ac:dyDescent="0.3">
      <c r="A8" s="8"/>
      <c r="B8" s="9" t="s">
        <v>20</v>
      </c>
      <c r="C8" s="9"/>
      <c r="D8" s="35"/>
      <c r="E8" s="44">
        <f>226+E5+E6</f>
        <v>476</v>
      </c>
      <c r="F8" s="27"/>
      <c r="G8" s="44">
        <f t="shared" ref="G8" si="0">G4+G5+G6</f>
        <v>347.74</v>
      </c>
      <c r="H8" s="44">
        <f>H4+H5+H6</f>
        <v>10.78</v>
      </c>
      <c r="I8" s="44">
        <f t="shared" ref="I8:J8" si="1">I4+I5+I6</f>
        <v>18.079999999999998</v>
      </c>
      <c r="J8" s="44">
        <f t="shared" si="1"/>
        <v>44.38</v>
      </c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7" t="s">
        <v>10</v>
      </c>
      <c r="B11" s="10"/>
      <c r="C11" s="43">
        <v>71</v>
      </c>
      <c r="D11" s="47" t="s">
        <v>22</v>
      </c>
      <c r="E11" s="43">
        <v>100</v>
      </c>
      <c r="F11" s="28"/>
      <c r="G11" s="46">
        <v>22</v>
      </c>
      <c r="H11" s="43">
        <v>1.1000000000000001</v>
      </c>
      <c r="I11" s="43">
        <v>0.2</v>
      </c>
      <c r="J11" s="43">
        <v>3.8</v>
      </c>
    </row>
    <row r="12" spans="1:10" ht="15" customHeight="1" x14ac:dyDescent="0.25">
      <c r="A12" s="7"/>
      <c r="B12" s="1"/>
      <c r="C12" s="43">
        <v>142</v>
      </c>
      <c r="D12" s="48" t="s">
        <v>23</v>
      </c>
      <c r="E12" s="43">
        <v>250</v>
      </c>
      <c r="F12" s="26"/>
      <c r="G12" s="43">
        <v>83</v>
      </c>
      <c r="H12" s="43">
        <v>1.75</v>
      </c>
      <c r="I12" s="43">
        <v>4.9800000000000004</v>
      </c>
      <c r="J12" s="43">
        <v>7.78</v>
      </c>
    </row>
    <row r="13" spans="1:10" x14ac:dyDescent="0.25">
      <c r="A13" s="7"/>
      <c r="B13" s="1"/>
      <c r="C13" s="43">
        <v>291</v>
      </c>
      <c r="D13" s="48" t="s">
        <v>24</v>
      </c>
      <c r="E13" s="43">
        <v>200</v>
      </c>
      <c r="F13" s="26"/>
      <c r="G13" s="46">
        <v>193.2</v>
      </c>
      <c r="H13" s="43">
        <v>7.54</v>
      </c>
      <c r="I13" s="43">
        <v>0.9</v>
      </c>
      <c r="J13" s="43">
        <v>38.72</v>
      </c>
    </row>
    <row r="14" spans="1:10" x14ac:dyDescent="0.25">
      <c r="A14" s="7"/>
      <c r="B14" s="1"/>
      <c r="C14" s="43">
        <v>301</v>
      </c>
      <c r="D14" s="48" t="s">
        <v>25</v>
      </c>
      <c r="E14" s="43">
        <v>100</v>
      </c>
      <c r="F14" s="26"/>
      <c r="G14" s="50">
        <v>155.62</v>
      </c>
      <c r="H14" s="42">
        <v>11.76</v>
      </c>
      <c r="I14" s="42">
        <v>10.78</v>
      </c>
      <c r="J14" s="42">
        <v>2.94</v>
      </c>
    </row>
    <row r="15" spans="1:10" x14ac:dyDescent="0.25">
      <c r="A15" s="7"/>
      <c r="B15" s="1"/>
      <c r="C15" s="42">
        <v>508</v>
      </c>
      <c r="D15" s="49" t="s">
        <v>26</v>
      </c>
      <c r="E15" s="42">
        <v>200</v>
      </c>
      <c r="F15" s="26"/>
      <c r="G15" s="42">
        <v>110</v>
      </c>
      <c r="H15" s="42">
        <v>0.5</v>
      </c>
      <c r="I15" s="42">
        <v>0</v>
      </c>
      <c r="J15" s="42">
        <v>27</v>
      </c>
    </row>
    <row r="16" spans="1:10" ht="15" customHeight="1" x14ac:dyDescent="0.25">
      <c r="A16" s="7"/>
      <c r="B16" s="1"/>
      <c r="C16" s="42">
        <v>516</v>
      </c>
      <c r="D16" s="48" t="s">
        <v>27</v>
      </c>
      <c r="E16" s="43">
        <v>60</v>
      </c>
      <c r="F16" s="26"/>
      <c r="G16" s="46">
        <v>115.8</v>
      </c>
      <c r="H16" s="46">
        <v>4.2</v>
      </c>
      <c r="I16" s="46">
        <v>0.66</v>
      </c>
      <c r="J16" s="46">
        <v>24.18</v>
      </c>
    </row>
    <row r="17" spans="1:10" ht="15" customHeight="1" thickBot="1" x14ac:dyDescent="0.3">
      <c r="A17" s="7"/>
      <c r="B17" s="9" t="s">
        <v>20</v>
      </c>
      <c r="C17" s="9"/>
      <c r="D17" s="35"/>
      <c r="E17" s="44">
        <v>910</v>
      </c>
      <c r="F17" s="27"/>
      <c r="G17" s="44">
        <f t="shared" ref="G17" si="2">G11+G12+G13+G14+G15+G16</f>
        <v>679.61999999999989</v>
      </c>
      <c r="H17" s="44">
        <f t="shared" ref="H17:J17" si="3">H11+H12+H13+H14+H15+H16</f>
        <v>26.849999999999998</v>
      </c>
      <c r="I17" s="44">
        <f t="shared" si="3"/>
        <v>17.52</v>
      </c>
      <c r="J17" s="44">
        <f t="shared" si="3"/>
        <v>104.41999999999999</v>
      </c>
    </row>
    <row r="18" spans="1:10" ht="15.75" thickBot="1" x14ac:dyDescent="0.3">
      <c r="A18" s="8"/>
      <c r="B18" s="9"/>
      <c r="C18" s="9"/>
      <c r="D18" s="35"/>
      <c r="E18" s="44"/>
      <c r="F18" s="27"/>
      <c r="G18" s="44"/>
      <c r="H18" s="44"/>
      <c r="I18" s="44"/>
      <c r="J18" s="44"/>
    </row>
    <row r="19" spans="1:10" x14ac:dyDescent="0.25">
      <c r="A19" s="7" t="s">
        <v>29</v>
      </c>
      <c r="B19" s="29"/>
      <c r="C19" s="42">
        <v>379</v>
      </c>
      <c r="D19" s="49" t="s">
        <v>15</v>
      </c>
      <c r="E19" s="42">
        <v>200</v>
      </c>
      <c r="F19" s="31"/>
      <c r="G19" s="42">
        <v>100.6</v>
      </c>
      <c r="H19" s="42">
        <v>3.16</v>
      </c>
      <c r="I19" s="42">
        <v>2.68</v>
      </c>
      <c r="J19" s="42">
        <v>15.94</v>
      </c>
    </row>
    <row r="20" spans="1:10" ht="15.75" thickBot="1" x14ac:dyDescent="0.3">
      <c r="A20" s="8"/>
      <c r="B20" s="9"/>
      <c r="C20" s="9"/>
      <c r="D20" s="42" t="s">
        <v>28</v>
      </c>
      <c r="E20" s="42">
        <v>65</v>
      </c>
      <c r="F20" s="27"/>
      <c r="G20" s="42">
        <v>279.5</v>
      </c>
      <c r="H20" s="42">
        <v>4.55</v>
      </c>
      <c r="I20" s="42">
        <v>13.65</v>
      </c>
      <c r="J20" s="42">
        <v>34.450000000000003</v>
      </c>
    </row>
    <row r="21" spans="1:10" x14ac:dyDescent="0.25">
      <c r="A21" s="7"/>
      <c r="B21" s="5" t="s">
        <v>20</v>
      </c>
      <c r="C21" s="3"/>
      <c r="D21" s="36"/>
      <c r="E21" s="51">
        <f>E19+E20</f>
        <v>265</v>
      </c>
      <c r="F21" s="28"/>
      <c r="G21" s="51">
        <f t="shared" ref="G21" si="4">G19+G20</f>
        <v>380.1</v>
      </c>
      <c r="H21" s="51">
        <f t="shared" ref="H21:J21" si="5">H19+H20</f>
        <v>7.71</v>
      </c>
      <c r="I21" s="51">
        <f t="shared" si="5"/>
        <v>16.330000000000002</v>
      </c>
      <c r="J21" s="51">
        <f t="shared" si="5"/>
        <v>50.39</v>
      </c>
    </row>
    <row r="22" spans="1:10" x14ac:dyDescent="0.25">
      <c r="A22" s="7"/>
      <c r="B22" s="1" t="s">
        <v>30</v>
      </c>
      <c r="C22" s="2"/>
      <c r="D22" s="34"/>
      <c r="E22" s="44">
        <v>1386</v>
      </c>
      <c r="F22" s="26"/>
      <c r="G22" s="44">
        <v>1027.3599999999999</v>
      </c>
      <c r="H22" s="44">
        <v>37.629999999999995</v>
      </c>
      <c r="I22" s="44">
        <v>35.599999999999994</v>
      </c>
      <c r="J22" s="44">
        <v>148.79999999999998</v>
      </c>
    </row>
    <row r="23" spans="1:10" x14ac:dyDescent="0.25">
      <c r="A23" s="7"/>
      <c r="B23" s="1"/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1"/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4"/>
      <c r="B27" s="11"/>
      <c r="C27" s="6"/>
      <c r="D27" s="33"/>
      <c r="E27" s="15"/>
      <c r="F27" s="25"/>
      <c r="G27" s="15"/>
      <c r="H27" s="15"/>
      <c r="I27" s="15"/>
      <c r="J27" s="16"/>
    </row>
    <row r="28" spans="1:10" x14ac:dyDescent="0.25">
      <c r="A28" s="7"/>
      <c r="B28" s="39"/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39"/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38"/>
      <c r="C30" s="29"/>
      <c r="D30" s="37"/>
      <c r="E30" s="30"/>
      <c r="F30" s="31"/>
      <c r="G30" s="30"/>
      <c r="H30" s="30"/>
      <c r="I30" s="30"/>
      <c r="J30" s="32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2022-08-23T08:18:40Z</cp:lastPrinted>
  <dcterms:created xsi:type="dcterms:W3CDTF">2015-06-05T18:19:34Z</dcterms:created>
  <dcterms:modified xsi:type="dcterms:W3CDTF">2025-06-10T19:23:29Z</dcterms:modified>
</cp:coreProperties>
</file>